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73" activeTab="0"/>
  </bookViews>
  <sheets>
    <sheet name="02.2020" sheetId="1" r:id="rId1"/>
  </sheets>
  <definedNames>
    <definedName name="_xlnm._FilterDatabase" localSheetId="0" hidden="1">'02.2020'!$A$6:$M$25</definedName>
    <definedName name="_xlnm.Print_Area" localSheetId="0">'02.2020'!$A$1:$F$28</definedName>
  </definedNames>
  <calcPr fullCalcOnLoad="1"/>
</workbook>
</file>

<file path=xl/sharedStrings.xml><?xml version="1.0" encoding="utf-8"?>
<sst xmlns="http://schemas.openxmlformats.org/spreadsheetml/2006/main" count="60" uniqueCount="33">
  <si>
    <t>Информация об объеме фактического полезного отпуска  электрической энергии и мощности по тарифным группам по территориальным  сетевым организациям по уровням напряжения</t>
  </si>
  <si>
    <r>
      <t xml:space="preserve">Расчетный период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</si>
  <si>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t>Субъект Российской Федерации</t>
  </si>
  <si>
    <t>Уровень напряжения</t>
  </si>
  <si>
    <t>Прочие потребители</t>
  </si>
  <si>
    <t>Население и приравненные к нему категории потребителей</t>
  </si>
  <si>
    <t>Объем потребления электрической энергии (мощности), МВт∙ч</t>
  </si>
  <si>
    <t>Суммарный объем фактического потребления электрической энергии, МВт∙ч</t>
  </si>
  <si>
    <t>Краснодарский край</t>
  </si>
  <si>
    <t>ГН</t>
  </si>
  <si>
    <t>ФСК (220 кВ)</t>
  </si>
  <si>
    <t>ФСК (330 кВ)</t>
  </si>
  <si>
    <t>ДКП*</t>
  </si>
  <si>
    <t>ВН1</t>
  </si>
  <si>
    <t>ВН</t>
  </si>
  <si>
    <t>СН1</t>
  </si>
  <si>
    <t>СН2</t>
  </si>
  <si>
    <t>НН</t>
  </si>
  <si>
    <t>ИТОГО по ЭСО (с ДКП)</t>
  </si>
  <si>
    <t>ИТОГО по ЭСО (без учета ДКП)</t>
  </si>
  <si>
    <t>Территориальная сетевая организация</t>
  </si>
  <si>
    <t>ПАО ФСК</t>
  </si>
  <si>
    <t>ПАО Кубаньэнерго</t>
  </si>
  <si>
    <t>Ростовская область</t>
  </si>
  <si>
    <t>АО Донэнерго</t>
  </si>
  <si>
    <t>Пензинская область</t>
  </si>
  <si>
    <t xml:space="preserve">ПАО"МРСК-Волги " филиал "Пензаэнерго" </t>
  </si>
  <si>
    <t xml:space="preserve">ПАО"МРСК-Юга " филиал "Ростовэнерго" </t>
  </si>
  <si>
    <t>Республика Мордовия</t>
  </si>
  <si>
    <t>ПАО «МРСК Волги»-«Мордовэнерго»</t>
  </si>
  <si>
    <t>03.2020</t>
  </si>
  <si>
    <t>ми</t>
  </si>
  <si>
    <t>Республика Адыгея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</si>
</sst>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(* #,##0.00_);_(* \(#,##0.00\);_(* \-??_);_(@_)"/>
    <numFmt numFmtId="165" formatCode="_-* #,##0.00_р_._-;\-* #,##0.00_р_._-;_-* \-??_р_.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2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61" applyFont="1" applyFill="1" applyBorder="1" applyAlignment="1" applyProtection="1">
      <alignment horizontal="center" vertical="center" wrapText="1"/>
      <protection/>
    </xf>
    <xf numFmtId="165" fontId="0" fillId="0" borderId="11" xfId="6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65" fontId="0" fillId="0" borderId="11" xfId="6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25"/>
  <sheetViews>
    <sheetView showGridLines="0" tabSelected="1" zoomScaleSheetLayoutView="70" zoomScalePageLayoutView="0" workbookViewId="0" topLeftCell="A4">
      <selection activeCell="K23" sqref="K23"/>
    </sheetView>
  </sheetViews>
  <sheetFormatPr defaultColWidth="9.140625" defaultRowHeight="12.75"/>
  <cols>
    <col min="1" max="1" width="11.8515625" style="1" customWidth="1"/>
    <col min="2" max="3" width="20.7109375" style="1" customWidth="1"/>
    <col min="4" max="4" width="38.421875" style="1" customWidth="1"/>
    <col min="5" max="5" width="18.57421875" style="1" customWidth="1"/>
    <col min="6" max="7" width="16.00390625" style="1" customWidth="1"/>
    <col min="8" max="13" width="4.28125" style="1" customWidth="1"/>
    <col min="14" max="16384" width="9.140625" style="1" customWidth="1"/>
  </cols>
  <sheetData>
    <row r="1" ht="12.75">
      <c r="A1" s="2"/>
    </row>
    <row r="2" spans="1:7" ht="50.25" customHeight="1">
      <c r="A2" s="25" t="s">
        <v>0</v>
      </c>
      <c r="B2" s="25"/>
      <c r="C2" s="25"/>
      <c r="D2" s="25"/>
      <c r="E2" s="25"/>
      <c r="F2" s="25"/>
      <c r="G2" s="3"/>
    </row>
    <row r="4" spans="1:6" ht="51.75" customHeight="1">
      <c r="A4" s="26" t="s">
        <v>1</v>
      </c>
      <c r="B4" s="26" t="s">
        <v>2</v>
      </c>
      <c r="C4" s="26" t="s">
        <v>20</v>
      </c>
      <c r="D4" s="26" t="s">
        <v>3</v>
      </c>
      <c r="E4" s="4" t="s">
        <v>4</v>
      </c>
      <c r="F4" s="4" t="s">
        <v>5</v>
      </c>
    </row>
    <row r="5" spans="1:6" ht="12.75" customHeight="1">
      <c r="A5" s="26"/>
      <c r="B5" s="26"/>
      <c r="C5" s="26"/>
      <c r="D5" s="26"/>
      <c r="E5" s="26" t="s">
        <v>6</v>
      </c>
      <c r="F5" s="26" t="s">
        <v>7</v>
      </c>
    </row>
    <row r="6" spans="1:6" ht="107.25" customHeight="1">
      <c r="A6" s="26"/>
      <c r="B6" s="26"/>
      <c r="C6" s="26"/>
      <c r="D6" s="26"/>
      <c r="E6" s="26"/>
      <c r="F6" s="26"/>
    </row>
    <row r="7" spans="1:6" ht="16.5" customHeight="1">
      <c r="A7" s="9" t="s">
        <v>30</v>
      </c>
      <c r="B7" s="5" t="s">
        <v>8</v>
      </c>
      <c r="C7" s="5"/>
      <c r="D7" s="5" t="s">
        <v>9</v>
      </c>
      <c r="E7" s="7">
        <v>0</v>
      </c>
      <c r="F7" s="6">
        <v>0</v>
      </c>
    </row>
    <row r="8" spans="1:6" ht="16.5" customHeight="1">
      <c r="A8" s="21" t="str">
        <f>$A$7</f>
        <v>03.2020</v>
      </c>
      <c r="B8" s="5" t="s">
        <v>8</v>
      </c>
      <c r="C8" s="5"/>
      <c r="D8" s="5" t="s">
        <v>10</v>
      </c>
      <c r="E8" s="7">
        <v>0</v>
      </c>
      <c r="F8" s="6">
        <v>0</v>
      </c>
    </row>
    <row r="9" spans="1:6" ht="16.5" customHeight="1">
      <c r="A9" s="21" t="str">
        <f aca="true" t="shared" si="0" ref="A9:A25">$A$7</f>
        <v>03.2020</v>
      </c>
      <c r="B9" s="5" t="s">
        <v>8</v>
      </c>
      <c r="C9" s="5"/>
      <c r="D9" s="5" t="s">
        <v>11</v>
      </c>
      <c r="E9" s="7">
        <v>0</v>
      </c>
      <c r="F9" s="6">
        <v>0</v>
      </c>
    </row>
    <row r="10" spans="1:6" ht="12.75">
      <c r="A10" s="21" t="str">
        <f t="shared" si="0"/>
        <v>03.2020</v>
      </c>
      <c r="B10" s="5" t="s">
        <v>8</v>
      </c>
      <c r="C10" s="5"/>
      <c r="D10" s="5" t="s">
        <v>12</v>
      </c>
      <c r="E10" s="7">
        <v>0</v>
      </c>
      <c r="F10" s="6">
        <v>0</v>
      </c>
    </row>
    <row r="11" spans="1:6" ht="12.75">
      <c r="A11" s="21" t="str">
        <f t="shared" si="0"/>
        <v>03.2020</v>
      </c>
      <c r="B11" s="10" t="s">
        <v>8</v>
      </c>
      <c r="C11" s="11" t="s">
        <v>21</v>
      </c>
      <c r="D11" s="10" t="s">
        <v>13</v>
      </c>
      <c r="E11" s="12">
        <v>1303.467</v>
      </c>
      <c r="F11" s="6">
        <v>0</v>
      </c>
    </row>
    <row r="12" spans="1:6" ht="12.75">
      <c r="A12" s="21" t="str">
        <f t="shared" si="0"/>
        <v>03.2020</v>
      </c>
      <c r="B12" s="10" t="s">
        <v>8</v>
      </c>
      <c r="C12" s="20" t="s">
        <v>22</v>
      </c>
      <c r="D12" s="10" t="s">
        <v>14</v>
      </c>
      <c r="E12" s="12">
        <v>986.8</v>
      </c>
      <c r="F12" s="6">
        <v>0</v>
      </c>
    </row>
    <row r="13" spans="1:6" ht="38.25">
      <c r="A13" s="21" t="str">
        <f t="shared" si="0"/>
        <v>03.2020</v>
      </c>
      <c r="B13" s="16" t="s">
        <v>23</v>
      </c>
      <c r="C13" s="14" t="s">
        <v>27</v>
      </c>
      <c r="D13" s="10" t="s">
        <v>14</v>
      </c>
      <c r="E13" s="12">
        <v>460.2</v>
      </c>
      <c r="F13" s="6">
        <v>0</v>
      </c>
    </row>
    <row r="14" spans="1:6" ht="25.5">
      <c r="A14" s="21" t="str">
        <f t="shared" si="0"/>
        <v>03.2020</v>
      </c>
      <c r="B14" s="13" t="s">
        <v>25</v>
      </c>
      <c r="C14" s="14" t="s">
        <v>26</v>
      </c>
      <c r="D14" s="10" t="s">
        <v>14</v>
      </c>
      <c r="E14" s="12">
        <v>90.727</v>
      </c>
      <c r="F14" s="6">
        <v>0</v>
      </c>
    </row>
    <row r="15" spans="1:6" ht="12.75">
      <c r="A15" s="21" t="str">
        <f t="shared" si="0"/>
        <v>03.2020</v>
      </c>
      <c r="B15" s="13" t="s">
        <v>8</v>
      </c>
      <c r="C15" s="20" t="s">
        <v>22</v>
      </c>
      <c r="D15" s="15" t="s">
        <v>15</v>
      </c>
      <c r="E15" s="12">
        <v>703.474</v>
      </c>
      <c r="F15" s="6">
        <v>0</v>
      </c>
    </row>
    <row r="16" spans="1:14" ht="12.75">
      <c r="A16" s="21" t="str">
        <f t="shared" si="0"/>
        <v>03.2020</v>
      </c>
      <c r="B16" s="16" t="s">
        <v>8</v>
      </c>
      <c r="C16" s="14" t="s">
        <v>22</v>
      </c>
      <c r="D16" s="17" t="s">
        <v>16</v>
      </c>
      <c r="E16" s="12">
        <v>4367.062</v>
      </c>
      <c r="F16" s="6">
        <v>0</v>
      </c>
      <c r="N16" s="1" t="s">
        <v>31</v>
      </c>
    </row>
    <row r="17" spans="1:6" ht="25.5">
      <c r="A17" s="21" t="str">
        <f t="shared" si="0"/>
        <v>03.2020</v>
      </c>
      <c r="B17" s="13" t="s">
        <v>25</v>
      </c>
      <c r="C17" s="14" t="s">
        <v>26</v>
      </c>
      <c r="D17" s="17" t="s">
        <v>16</v>
      </c>
      <c r="E17" s="12">
        <v>1211.093</v>
      </c>
      <c r="F17" s="6">
        <v>0</v>
      </c>
    </row>
    <row r="18" spans="1:6" ht="12.75">
      <c r="A18" s="21" t="str">
        <f t="shared" si="0"/>
        <v>03.2020</v>
      </c>
      <c r="B18" s="16" t="s">
        <v>23</v>
      </c>
      <c r="C18" s="14" t="s">
        <v>24</v>
      </c>
      <c r="D18" s="17" t="s">
        <v>16</v>
      </c>
      <c r="E18" s="12">
        <v>502.129</v>
      </c>
      <c r="F18" s="6">
        <v>0</v>
      </c>
    </row>
    <row r="19" spans="1:6" ht="25.5">
      <c r="A19" s="21" t="str">
        <f t="shared" si="0"/>
        <v>03.2020</v>
      </c>
      <c r="B19" s="22" t="s">
        <v>28</v>
      </c>
      <c r="C19" s="14" t="s">
        <v>29</v>
      </c>
      <c r="D19" s="17" t="s">
        <v>16</v>
      </c>
      <c r="E19" s="12">
        <v>6.968</v>
      </c>
      <c r="F19" s="6"/>
    </row>
    <row r="20" spans="1:6" ht="12.75">
      <c r="A20" s="21" t="str">
        <f t="shared" si="0"/>
        <v>03.2020</v>
      </c>
      <c r="B20" s="23" t="s">
        <v>32</v>
      </c>
      <c r="C20" s="20" t="s">
        <v>22</v>
      </c>
      <c r="D20" s="24" t="s">
        <v>16</v>
      </c>
      <c r="E20" s="12">
        <v>125.103</v>
      </c>
      <c r="F20" s="6"/>
    </row>
    <row r="21" spans="1:6" ht="25.5">
      <c r="A21" s="21" t="str">
        <f t="shared" si="0"/>
        <v>03.2020</v>
      </c>
      <c r="B21" s="13" t="s">
        <v>25</v>
      </c>
      <c r="C21" s="14" t="s">
        <v>26</v>
      </c>
      <c r="D21" s="17" t="s">
        <v>17</v>
      </c>
      <c r="E21" s="12">
        <v>9.74</v>
      </c>
      <c r="F21" s="6"/>
    </row>
    <row r="22" spans="1:6" ht="12.75">
      <c r="A22" s="21" t="str">
        <f t="shared" si="0"/>
        <v>03.2020</v>
      </c>
      <c r="B22" s="13" t="s">
        <v>8</v>
      </c>
      <c r="C22" s="14" t="s">
        <v>22</v>
      </c>
      <c r="D22" s="15" t="s">
        <v>17</v>
      </c>
      <c r="E22" s="12">
        <v>720.374</v>
      </c>
      <c r="F22" s="6">
        <v>0</v>
      </c>
    </row>
    <row r="23" spans="1:6" ht="12.75">
      <c r="A23" s="21" t="str">
        <f t="shared" si="0"/>
        <v>03.2020</v>
      </c>
      <c r="B23" s="16" t="s">
        <v>23</v>
      </c>
      <c r="C23" s="14" t="s">
        <v>24</v>
      </c>
      <c r="D23" s="15" t="s">
        <v>17</v>
      </c>
      <c r="E23" s="12">
        <v>29.467</v>
      </c>
      <c r="F23" s="6">
        <v>0</v>
      </c>
    </row>
    <row r="24" spans="1:6" ht="12.75">
      <c r="A24" s="21" t="str">
        <f t="shared" si="0"/>
        <v>03.2020</v>
      </c>
      <c r="B24" s="10"/>
      <c r="C24" s="18"/>
      <c r="D24" s="10" t="s">
        <v>18</v>
      </c>
      <c r="E24" s="12">
        <f>SUM(E7:E23)</f>
        <v>10516.604000000001</v>
      </c>
      <c r="F24" s="6">
        <v>0</v>
      </c>
    </row>
    <row r="25" spans="1:6" ht="12.75">
      <c r="A25" s="21" t="str">
        <f t="shared" si="0"/>
        <v>03.2020</v>
      </c>
      <c r="B25" s="10"/>
      <c r="C25" s="10"/>
      <c r="D25" s="19" t="s">
        <v>19</v>
      </c>
      <c r="E25" s="8">
        <f>E24</f>
        <v>10516.604000000001</v>
      </c>
      <c r="F25" s="6">
        <v>0</v>
      </c>
    </row>
  </sheetData>
  <sheetProtection selectLockedCells="1" selectUnlockedCells="1"/>
  <autoFilter ref="A6:M25"/>
  <mergeCells count="7">
    <mergeCell ref="A2:F2"/>
    <mergeCell ref="A4:A6"/>
    <mergeCell ref="B4:B6"/>
    <mergeCell ref="D4:D6"/>
    <mergeCell ref="E5:E6"/>
    <mergeCell ref="F5:F6"/>
    <mergeCell ref="C4:C6"/>
  </mergeCells>
  <printOptions/>
  <pageMargins left="0.30972222222222223" right="0.2" top="0.5902777777777778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art10</dc:creator>
  <cp:keywords/>
  <dc:description/>
  <cp:lastModifiedBy>mironec.o</cp:lastModifiedBy>
  <dcterms:created xsi:type="dcterms:W3CDTF">2019-06-20T13:36:18Z</dcterms:created>
  <dcterms:modified xsi:type="dcterms:W3CDTF">2020-04-23T06:53:18Z</dcterms:modified>
  <cp:category/>
  <cp:version/>
  <cp:contentType/>
  <cp:contentStatus/>
</cp:coreProperties>
</file>