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10.2022" sheetId="1" r:id="rId1"/>
  </sheets>
  <definedNames>
    <definedName name="_xlnm._FilterDatabase" localSheetId="0" hidden="1">'10.2022'!$A$6:$M$39</definedName>
    <definedName name="_xlnm.Print_Area" localSheetId="0">'10.2022'!$A$1:$F$42</definedName>
  </definedNames>
  <calcPr fullCalcOnLoad="1"/>
</workbook>
</file>

<file path=xl/sharedStrings.xml><?xml version="1.0" encoding="utf-8"?>
<sst xmlns="http://schemas.openxmlformats.org/spreadsheetml/2006/main" count="101" uniqueCount="42">
  <si>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</si>
  <si>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</si>
  <si>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</si>
  <si>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</si>
  <si>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</si>
  <si>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</si>
  <si>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</si>
  <si>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</si>
  <si>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</si>
  <si>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</si>
  <si>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</si>
  <si>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</si>
  <si>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</si>
  <si>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</si>
  <si>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</si>
  <si>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</si>
  <si>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</si>
  <si>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</si>
  <si>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</si>
  <si>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</si>
  <si>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</si>
  <si>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</si>
  <si>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</si>
  <si>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</si>
  <si>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</si>
  <si>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</si>
  <si>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</si>
  <si>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</si>
  <si>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</si>
  <si>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</si>
  <si>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</si>
  <si>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</si>
  <si>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</si>
  <si>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</si>
  <si>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</si>
  <si>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</si>
  <si>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</si>
  <si>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</si>
  <si>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</si>
  <si>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Ленинградская область</t>
  </si>
  <si>
    <t>ПАО "Россети Ленэнерго"</t>
  </si>
  <si>
    <t>10.2022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</si>
</sst>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3" fillId="0" borderId="10" xfId="6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3" fillId="0" borderId="11" xfId="61" applyFont="1" applyBorder="1" applyAlignment="1">
      <alignment horizontal="center" vertical="center" wrapText="1"/>
    </xf>
    <xf numFmtId="167" fontId="43" fillId="34" borderId="11" xfId="61" applyFont="1" applyFill="1" applyBorder="1" applyAlignment="1">
      <alignment horizontal="center" vertical="center" wrapText="1"/>
    </xf>
    <xf numFmtId="167" fontId="44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9"/>
  <sheetViews>
    <sheetView showGridLines="0" tabSelected="1" zoomScaleSheetLayoutView="70" zoomScalePageLayoutView="0" workbookViewId="0" topLeftCell="A1">
      <selection activeCell="E53" sqref="E53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19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41</v>
      </c>
      <c r="B7" s="5" t="s">
        <v>8</v>
      </c>
      <c r="C7" s="5"/>
      <c r="D7" s="5" t="s">
        <v>9</v>
      </c>
      <c r="E7" s="28">
        <v>0</v>
      </c>
      <c r="F7" s="25">
        <v>0</v>
      </c>
    </row>
    <row r="8" spans="1:6" ht="16.5" customHeight="1">
      <c r="A8" s="18" t="str">
        <f>$A$7</f>
        <v>10.2022</v>
      </c>
      <c r="B8" s="5" t="s">
        <v>8</v>
      </c>
      <c r="C8" s="5"/>
      <c r="D8" s="5" t="s">
        <v>10</v>
      </c>
      <c r="E8" s="28">
        <v>0</v>
      </c>
      <c r="F8" s="25">
        <v>0</v>
      </c>
    </row>
    <row r="9" spans="1:6" ht="16.5" customHeight="1">
      <c r="A9" s="18" t="str">
        <f aca="true" t="shared" si="0" ref="A9:A39">$A$7</f>
        <v>10.2022</v>
      </c>
      <c r="B9" s="5" t="s">
        <v>8</v>
      </c>
      <c r="C9" s="5"/>
      <c r="D9" s="5" t="s">
        <v>11</v>
      </c>
      <c r="E9" s="28">
        <v>0</v>
      </c>
      <c r="F9" s="25">
        <v>0</v>
      </c>
    </row>
    <row r="10" spans="1:6" ht="12.75">
      <c r="A10" s="18" t="str">
        <f t="shared" si="0"/>
        <v>10.2022</v>
      </c>
      <c r="B10" s="5" t="s">
        <v>8</v>
      </c>
      <c r="C10" s="5"/>
      <c r="D10" s="5" t="s">
        <v>12</v>
      </c>
      <c r="E10" s="29">
        <v>0</v>
      </c>
      <c r="F10" s="25">
        <v>0</v>
      </c>
    </row>
    <row r="11" spans="1:6" ht="12.75">
      <c r="A11" s="18" t="str">
        <f t="shared" si="0"/>
        <v>10.2022</v>
      </c>
      <c r="B11" s="9" t="s">
        <v>8</v>
      </c>
      <c r="C11" s="10" t="s">
        <v>20</v>
      </c>
      <c r="D11" s="27" t="s">
        <v>13</v>
      </c>
      <c r="E11" s="30">
        <v>2054.88</v>
      </c>
      <c r="F11" s="25">
        <v>0</v>
      </c>
    </row>
    <row r="12" spans="1:6" ht="25.5">
      <c r="A12" s="18" t="str">
        <f t="shared" si="0"/>
        <v>10.2022</v>
      </c>
      <c r="B12" s="12" t="s">
        <v>27</v>
      </c>
      <c r="C12" s="13" t="s">
        <v>34</v>
      </c>
      <c r="D12" s="27" t="s">
        <v>13</v>
      </c>
      <c r="E12" s="30">
        <v>209.81</v>
      </c>
      <c r="F12" s="25"/>
    </row>
    <row r="13" spans="1:6" ht="25.5">
      <c r="A13" s="18" t="str">
        <f t="shared" si="0"/>
        <v>10.2022</v>
      </c>
      <c r="B13" s="9" t="s">
        <v>8</v>
      </c>
      <c r="C13" s="17" t="s">
        <v>29</v>
      </c>
      <c r="D13" s="27" t="s">
        <v>13</v>
      </c>
      <c r="E13" s="30">
        <v>3763.26</v>
      </c>
      <c r="F13" s="25">
        <v>0</v>
      </c>
    </row>
    <row r="14" spans="1:6" ht="38.25">
      <c r="A14" s="18" t="str">
        <f t="shared" si="0"/>
        <v>10.2022</v>
      </c>
      <c r="B14" s="14" t="s">
        <v>21</v>
      </c>
      <c r="C14" s="13" t="s">
        <v>31</v>
      </c>
      <c r="D14" s="27" t="s">
        <v>13</v>
      </c>
      <c r="E14" s="30">
        <v>609.39</v>
      </c>
      <c r="F14" s="25">
        <v>0</v>
      </c>
    </row>
    <row r="15" spans="1:6" ht="38.25">
      <c r="A15" s="18" t="str">
        <f t="shared" si="0"/>
        <v>10.2022</v>
      </c>
      <c r="B15" s="12" t="s">
        <v>26</v>
      </c>
      <c r="C15" s="13" t="s">
        <v>30</v>
      </c>
      <c r="D15" s="27" t="s">
        <v>13</v>
      </c>
      <c r="E15" s="30">
        <v>1687.93</v>
      </c>
      <c r="F15" s="25">
        <v>0</v>
      </c>
    </row>
    <row r="16" spans="1:6" ht="25.5">
      <c r="A16" s="18" t="str">
        <f t="shared" si="0"/>
        <v>10.2022</v>
      </c>
      <c r="B16" s="12" t="s">
        <v>27</v>
      </c>
      <c r="C16" s="13" t="s">
        <v>34</v>
      </c>
      <c r="D16" s="27" t="s">
        <v>13</v>
      </c>
      <c r="E16" s="30">
        <v>5038.14</v>
      </c>
      <c r="F16" s="25"/>
    </row>
    <row r="17" spans="1:6" ht="25.5">
      <c r="A17" s="18" t="str">
        <f t="shared" si="0"/>
        <v>10.2022</v>
      </c>
      <c r="B17" s="24" t="s">
        <v>32</v>
      </c>
      <c r="C17" s="22" t="s">
        <v>33</v>
      </c>
      <c r="D17" s="26" t="s">
        <v>13</v>
      </c>
      <c r="E17" s="30">
        <v>5542.82</v>
      </c>
      <c r="F17" s="25"/>
    </row>
    <row r="18" spans="1:6" ht="25.5">
      <c r="A18" s="18" t="str">
        <f t="shared" si="0"/>
        <v>10.2022</v>
      </c>
      <c r="B18" s="12" t="s">
        <v>8</v>
      </c>
      <c r="C18" s="17" t="s">
        <v>29</v>
      </c>
      <c r="D18" s="26" t="s">
        <v>14</v>
      </c>
      <c r="E18" s="30">
        <v>2915.51</v>
      </c>
      <c r="F18" s="25">
        <v>0</v>
      </c>
    </row>
    <row r="19" spans="1:6" ht="38.25">
      <c r="A19" s="18" t="str">
        <f t="shared" si="0"/>
        <v>10.2022</v>
      </c>
      <c r="B19" s="12" t="s">
        <v>26</v>
      </c>
      <c r="C19" s="13" t="s">
        <v>30</v>
      </c>
      <c r="D19" s="26" t="s">
        <v>14</v>
      </c>
      <c r="E19" s="30">
        <v>1246.43</v>
      </c>
      <c r="F19" s="25"/>
    </row>
    <row r="20" spans="1:6" ht="38.25">
      <c r="A20" s="18" t="str">
        <f t="shared" si="0"/>
        <v>10.2022</v>
      </c>
      <c r="B20" s="14" t="s">
        <v>21</v>
      </c>
      <c r="C20" s="13" t="s">
        <v>31</v>
      </c>
      <c r="D20" s="26" t="s">
        <v>14</v>
      </c>
      <c r="E20" s="30">
        <v>1271.85</v>
      </c>
      <c r="F20" s="25"/>
    </row>
    <row r="21" spans="1:6" ht="25.5">
      <c r="A21" s="18" t="str">
        <f t="shared" si="0"/>
        <v>10.2022</v>
      </c>
      <c r="B21" s="14" t="s">
        <v>8</v>
      </c>
      <c r="C21" s="17" t="s">
        <v>29</v>
      </c>
      <c r="D21" s="21" t="s">
        <v>15</v>
      </c>
      <c r="E21" s="30">
        <f>18017.87-E26</f>
        <v>17778.53</v>
      </c>
      <c r="F21" s="25">
        <v>0</v>
      </c>
    </row>
    <row r="22" spans="1:6" ht="38.25">
      <c r="A22" s="18" t="str">
        <f t="shared" si="0"/>
        <v>10.2022</v>
      </c>
      <c r="B22" s="12" t="s">
        <v>26</v>
      </c>
      <c r="C22" s="13" t="s">
        <v>30</v>
      </c>
      <c r="D22" s="21" t="s">
        <v>15</v>
      </c>
      <c r="E22" s="30">
        <v>8508.01</v>
      </c>
      <c r="F22" s="25">
        <v>0</v>
      </c>
    </row>
    <row r="23" spans="1:6" ht="12.75">
      <c r="A23" s="18" t="str">
        <f t="shared" si="0"/>
        <v>10.2022</v>
      </c>
      <c r="B23" s="14" t="s">
        <v>21</v>
      </c>
      <c r="C23" s="13" t="s">
        <v>22</v>
      </c>
      <c r="D23" s="21" t="s">
        <v>15</v>
      </c>
      <c r="E23" s="30">
        <v>3298.33</v>
      </c>
      <c r="F23" s="25">
        <v>0</v>
      </c>
    </row>
    <row r="24" spans="1:6" ht="25.5">
      <c r="A24" s="18" t="str">
        <f t="shared" si="0"/>
        <v>10.2022</v>
      </c>
      <c r="B24" s="19" t="s">
        <v>23</v>
      </c>
      <c r="C24" s="13" t="s">
        <v>24</v>
      </c>
      <c r="D24" s="21" t="s">
        <v>15</v>
      </c>
      <c r="E24" s="30">
        <v>108.36</v>
      </c>
      <c r="F24" s="25"/>
    </row>
    <row r="25" spans="1:6" ht="25.5">
      <c r="A25" s="18" t="str">
        <f t="shared" si="0"/>
        <v>10.2022</v>
      </c>
      <c r="B25" s="19" t="s">
        <v>23</v>
      </c>
      <c r="C25" s="13" t="s">
        <v>24</v>
      </c>
      <c r="D25" s="21" t="s">
        <v>16</v>
      </c>
      <c r="E25" s="30">
        <v>8.97</v>
      </c>
      <c r="F25" s="25"/>
    </row>
    <row r="26" spans="1:6" ht="25.5">
      <c r="A26" s="18" t="str">
        <f t="shared" si="0"/>
        <v>10.2022</v>
      </c>
      <c r="B26" s="20" t="s">
        <v>25</v>
      </c>
      <c r="C26" s="17" t="s">
        <v>29</v>
      </c>
      <c r="D26" s="21" t="s">
        <v>15</v>
      </c>
      <c r="E26" s="30">
        <v>239.34</v>
      </c>
      <c r="F26" s="25"/>
    </row>
    <row r="27" spans="1:6" ht="25.5">
      <c r="A27" s="18" t="str">
        <f t="shared" si="0"/>
        <v>10.2022</v>
      </c>
      <c r="B27" s="24" t="s">
        <v>27</v>
      </c>
      <c r="C27" s="22" t="s">
        <v>28</v>
      </c>
      <c r="D27" s="21" t="s">
        <v>15</v>
      </c>
      <c r="E27" s="30">
        <v>2040.72</v>
      </c>
      <c r="F27" s="25"/>
    </row>
    <row r="28" spans="1:6" ht="25.5">
      <c r="A28" s="18" t="str">
        <f t="shared" si="0"/>
        <v>10.2022</v>
      </c>
      <c r="B28" s="24" t="s">
        <v>32</v>
      </c>
      <c r="C28" s="22" t="s">
        <v>33</v>
      </c>
      <c r="D28" s="21" t="s">
        <v>15</v>
      </c>
      <c r="E28" s="30">
        <v>3544.83</v>
      </c>
      <c r="F28" s="25"/>
    </row>
    <row r="29" spans="1:6" ht="25.5">
      <c r="A29" s="18" t="str">
        <f t="shared" si="0"/>
        <v>10.2022</v>
      </c>
      <c r="B29" s="24" t="s">
        <v>35</v>
      </c>
      <c r="C29" s="22" t="s">
        <v>36</v>
      </c>
      <c r="D29" s="21" t="s">
        <v>15</v>
      </c>
      <c r="E29" s="30">
        <v>65.32</v>
      </c>
      <c r="F29" s="25"/>
    </row>
    <row r="30" spans="1:6" ht="25.5">
      <c r="A30" s="18" t="str">
        <f t="shared" si="0"/>
        <v>10.2022</v>
      </c>
      <c r="B30" s="24" t="s">
        <v>35</v>
      </c>
      <c r="C30" s="22" t="s">
        <v>36</v>
      </c>
      <c r="D30" s="21" t="s">
        <v>16</v>
      </c>
      <c r="E30" s="30">
        <v>231.19</v>
      </c>
      <c r="F30" s="25"/>
    </row>
    <row r="31" spans="1:6" ht="25.5">
      <c r="A31" s="18" t="str">
        <f t="shared" si="0"/>
        <v>10.2022</v>
      </c>
      <c r="B31" s="24" t="s">
        <v>37</v>
      </c>
      <c r="C31" s="22" t="s">
        <v>38</v>
      </c>
      <c r="D31" s="21" t="s">
        <v>15</v>
      </c>
      <c r="E31" s="30">
        <v>193.4</v>
      </c>
      <c r="F31" s="25"/>
    </row>
    <row r="32" spans="1:6" ht="25.5">
      <c r="A32" s="18" t="str">
        <f t="shared" si="0"/>
        <v>10.2022</v>
      </c>
      <c r="B32" s="24" t="s">
        <v>27</v>
      </c>
      <c r="C32" s="22" t="s">
        <v>28</v>
      </c>
      <c r="D32" s="21" t="s">
        <v>16</v>
      </c>
      <c r="E32" s="30">
        <v>228.34</v>
      </c>
      <c r="F32" s="25"/>
    </row>
    <row r="33" spans="1:6" ht="38.25">
      <c r="A33" s="18" t="str">
        <f t="shared" si="0"/>
        <v>10.2022</v>
      </c>
      <c r="B33" s="23" t="s">
        <v>26</v>
      </c>
      <c r="C33" s="13" t="s">
        <v>30</v>
      </c>
      <c r="D33" s="21" t="s">
        <v>16</v>
      </c>
      <c r="E33" s="30">
        <v>387.5</v>
      </c>
      <c r="F33" s="25"/>
    </row>
    <row r="34" spans="1:6" ht="25.5">
      <c r="A34" s="18" t="str">
        <f t="shared" si="0"/>
        <v>10.2022</v>
      </c>
      <c r="B34" s="12" t="s">
        <v>8</v>
      </c>
      <c r="C34" s="17" t="s">
        <v>29</v>
      </c>
      <c r="D34" s="26" t="s">
        <v>16</v>
      </c>
      <c r="E34" s="30">
        <v>4191.73</v>
      </c>
      <c r="F34" s="25">
        <v>0</v>
      </c>
    </row>
    <row r="35" spans="1:6" ht="12.75">
      <c r="A35" s="18" t="str">
        <f t="shared" si="0"/>
        <v>10.2022</v>
      </c>
      <c r="B35" s="14" t="s">
        <v>21</v>
      </c>
      <c r="C35" s="13" t="s">
        <v>22</v>
      </c>
      <c r="D35" s="26" t="s">
        <v>16</v>
      </c>
      <c r="E35" s="30">
        <v>413.72</v>
      </c>
      <c r="F35" s="25">
        <v>0</v>
      </c>
    </row>
    <row r="36" spans="1:6" ht="25.5">
      <c r="A36" s="18" t="str">
        <f t="shared" si="0"/>
        <v>10.2022</v>
      </c>
      <c r="B36" s="24" t="s">
        <v>32</v>
      </c>
      <c r="C36" s="22" t="s">
        <v>33</v>
      </c>
      <c r="D36" s="26" t="s">
        <v>16</v>
      </c>
      <c r="E36" s="30">
        <v>222.76</v>
      </c>
      <c r="F36" s="25"/>
    </row>
    <row r="37" spans="1:6" ht="25.5">
      <c r="A37" s="18" t="str">
        <f t="shared" si="0"/>
        <v>10.2022</v>
      </c>
      <c r="B37" s="24" t="s">
        <v>39</v>
      </c>
      <c r="C37" s="22" t="s">
        <v>40</v>
      </c>
      <c r="D37" s="26" t="s">
        <v>15</v>
      </c>
      <c r="E37" s="30">
        <v>246.05</v>
      </c>
      <c r="F37" s="25"/>
    </row>
    <row r="38" spans="1:6" ht="12.75">
      <c r="A38" s="18" t="str">
        <f t="shared" si="0"/>
        <v>10.2022</v>
      </c>
      <c r="B38" s="9"/>
      <c r="C38" s="15"/>
      <c r="D38" s="9" t="s">
        <v>17</v>
      </c>
      <c r="E38" s="11">
        <f>SUM(E7:E37)</f>
        <v>66047.12</v>
      </c>
      <c r="F38" s="6">
        <v>0</v>
      </c>
    </row>
    <row r="39" spans="1:6" ht="12.75">
      <c r="A39" s="18" t="str">
        <f t="shared" si="0"/>
        <v>10.2022</v>
      </c>
      <c r="B39" s="9"/>
      <c r="C39" s="9"/>
      <c r="D39" s="16" t="s">
        <v>18</v>
      </c>
      <c r="E39" s="7">
        <f>E38</f>
        <v>66047.12</v>
      </c>
      <c r="F39" s="6">
        <v>0</v>
      </c>
    </row>
  </sheetData>
  <sheetProtection selectLockedCells="1" selectUnlockedCells="1"/>
  <autoFilter ref="A6:M39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2022-12-05T05:41:31Z</dcterms:modified>
  <cp:category/>
  <cp:version/>
  <cp:contentType/>
  <cp:contentStatus/>
</cp:coreProperties>
</file>